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_Midlertidig lagring\Aasmund\Otta IL\2024\"/>
    </mc:Choice>
  </mc:AlternateContent>
  <xr:revisionPtr revIDLastSave="0" documentId="13_ncr:1_{50E4ECE4-2F0A-4B5B-B228-22065C0E7EA5}" xr6:coauthVersionLast="47" xr6:coauthVersionMax="47" xr10:uidLastSave="{00000000-0000-0000-0000-000000000000}"/>
  <bookViews>
    <workbookView xWindow="28680" yWindow="-120" windowWidth="29040" windowHeight="17520" xr2:uid="{883C075C-2302-4952-91D4-43A3055EBD6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B18" i="1"/>
  <c r="B30" i="1" l="1"/>
</calcChain>
</file>

<file path=xl/sharedStrings.xml><?xml version="1.0" encoding="utf-8"?>
<sst xmlns="http://schemas.openxmlformats.org/spreadsheetml/2006/main" count="25" uniqueCount="25">
  <si>
    <t>Salgsinntekter</t>
  </si>
  <si>
    <t>Billettinntekt</t>
  </si>
  <si>
    <t>Lotteriinntekt</t>
  </si>
  <si>
    <t>Inntekt arr/cup</t>
  </si>
  <si>
    <t>Tilskudd Sel Kommune</t>
  </si>
  <si>
    <t>Akt.midler NIF</t>
  </si>
  <si>
    <t>Andre tilskudd</t>
  </si>
  <si>
    <t>Medlemskontingent</t>
  </si>
  <si>
    <t>Aktivitetsavgift</t>
  </si>
  <si>
    <t>Reklame/Sponsorinntekt</t>
  </si>
  <si>
    <t>Leieinntekter</t>
  </si>
  <si>
    <t>Grasrotandel</t>
  </si>
  <si>
    <t>Momskomp</t>
  </si>
  <si>
    <t>Andre inntekter</t>
  </si>
  <si>
    <t>Varekostnad</t>
  </si>
  <si>
    <t>Lønnskostnad</t>
  </si>
  <si>
    <t>Avskrivning</t>
  </si>
  <si>
    <t>Drift anlegg</t>
  </si>
  <si>
    <t>Annen driftskostnad</t>
  </si>
  <si>
    <t>Renteinntekt</t>
  </si>
  <si>
    <t>Rentekostnad</t>
  </si>
  <si>
    <t>Sum inntekt</t>
  </si>
  <si>
    <t>Sum kostnad</t>
  </si>
  <si>
    <t>Budsjett Otta IL 2024</t>
  </si>
  <si>
    <t>Estimert underskudd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</si>
</sst>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39326-7C23-4C2C-B9C4-B7C80044D6B3}">
  <dimension ref="A2:B30"/>
  <sheetViews>
    <sheetView tabSelected="1" workbookViewId="0">
      <selection activeCell="A31" sqref="A31"/>
    </sheetView>
  </sheetViews>
  <sheetFormatPr baseColWidth="10" defaultRowHeight="15" x14ac:dyDescent="0.25"/>
  <cols>
    <col min="1" max="1" width="23.42578125" bestFit="1" customWidth="1"/>
    <col min="2" max="2" width="8.85546875" style="1" bestFit="1" customWidth="1"/>
  </cols>
  <sheetData>
    <row r="2" spans="1:2" ht="18.75" x14ac:dyDescent="0.3">
      <c r="A2" s="3" t="s">
        <v>23</v>
      </c>
    </row>
    <row r="4" spans="1:2" x14ac:dyDescent="0.25">
      <c r="A4" t="s">
        <v>0</v>
      </c>
      <c r="B4" s="1">
        <v>345000</v>
      </c>
    </row>
    <row r="5" spans="1:2" x14ac:dyDescent="0.25">
      <c r="A5" t="s">
        <v>1</v>
      </c>
      <c r="B5" s="1">
        <v>120000</v>
      </c>
    </row>
    <row r="6" spans="1:2" x14ac:dyDescent="0.25">
      <c r="A6" t="s">
        <v>2</v>
      </c>
      <c r="B6" s="1">
        <v>125000</v>
      </c>
    </row>
    <row r="7" spans="1:2" x14ac:dyDescent="0.25">
      <c r="A7" t="s">
        <v>3</v>
      </c>
      <c r="B7" s="1">
        <v>850000</v>
      </c>
    </row>
    <row r="8" spans="1:2" x14ac:dyDescent="0.25">
      <c r="A8" t="s">
        <v>4</v>
      </c>
      <c r="B8" s="1">
        <v>260000</v>
      </c>
    </row>
    <row r="9" spans="1:2" x14ac:dyDescent="0.25">
      <c r="A9" t="s">
        <v>5</v>
      </c>
      <c r="B9" s="1">
        <v>190000</v>
      </c>
    </row>
    <row r="10" spans="1:2" x14ac:dyDescent="0.25">
      <c r="A10" t="s">
        <v>6</v>
      </c>
      <c r="B10" s="1">
        <v>20000</v>
      </c>
    </row>
    <row r="11" spans="1:2" x14ac:dyDescent="0.25">
      <c r="A11" t="s">
        <v>7</v>
      </c>
      <c r="B11" s="1">
        <v>45000</v>
      </c>
    </row>
    <row r="12" spans="1:2" x14ac:dyDescent="0.25">
      <c r="A12" t="s">
        <v>8</v>
      </c>
      <c r="B12" s="1">
        <v>300000</v>
      </c>
    </row>
    <row r="13" spans="1:2" x14ac:dyDescent="0.25">
      <c r="A13" t="s">
        <v>9</v>
      </c>
      <c r="B13" s="1">
        <v>450000</v>
      </c>
    </row>
    <row r="14" spans="1:2" x14ac:dyDescent="0.25">
      <c r="A14" t="s">
        <v>10</v>
      </c>
      <c r="B14" s="1">
        <v>100000</v>
      </c>
    </row>
    <row r="15" spans="1:2" x14ac:dyDescent="0.25">
      <c r="A15" t="s">
        <v>11</v>
      </c>
      <c r="B15" s="1">
        <v>100000</v>
      </c>
    </row>
    <row r="16" spans="1:2" x14ac:dyDescent="0.25">
      <c r="A16" t="s">
        <v>12</v>
      </c>
      <c r="B16" s="1">
        <v>180000</v>
      </c>
    </row>
    <row r="17" spans="1:2" x14ac:dyDescent="0.25">
      <c r="A17" t="s">
        <v>13</v>
      </c>
      <c r="B17" s="1">
        <v>450000</v>
      </c>
    </row>
    <row r="18" spans="1:2" x14ac:dyDescent="0.25">
      <c r="A18" s="2" t="s">
        <v>21</v>
      </c>
      <c r="B18" s="4">
        <f>SUM(B4:B17)</f>
        <v>3535000</v>
      </c>
    </row>
    <row r="20" spans="1:2" x14ac:dyDescent="0.25">
      <c r="A20" t="s">
        <v>14</v>
      </c>
      <c r="B20" s="1">
        <v>404000</v>
      </c>
    </row>
    <row r="21" spans="1:2" x14ac:dyDescent="0.25">
      <c r="A21" t="s">
        <v>15</v>
      </c>
      <c r="B21" s="1">
        <v>1000000</v>
      </c>
    </row>
    <row r="22" spans="1:2" x14ac:dyDescent="0.25">
      <c r="A22" t="s">
        <v>16</v>
      </c>
      <c r="B22" s="1">
        <v>170000</v>
      </c>
    </row>
    <row r="23" spans="1:2" x14ac:dyDescent="0.25">
      <c r="A23" t="s">
        <v>17</v>
      </c>
      <c r="B23" s="1">
        <v>150000</v>
      </c>
    </row>
    <row r="24" spans="1:2" x14ac:dyDescent="0.25">
      <c r="A24" t="s">
        <v>18</v>
      </c>
      <c r="B24" s="1">
        <v>1900000</v>
      </c>
    </row>
    <row r="25" spans="1:2" x14ac:dyDescent="0.25">
      <c r="A25" s="2" t="s">
        <v>22</v>
      </c>
      <c r="B25" s="4">
        <f>SUM(B20:B24)</f>
        <v>3624000</v>
      </c>
    </row>
    <row r="27" spans="1:2" x14ac:dyDescent="0.25">
      <c r="A27" t="s">
        <v>19</v>
      </c>
      <c r="B27" s="1">
        <v>40000</v>
      </c>
    </row>
    <row r="28" spans="1:2" x14ac:dyDescent="0.25">
      <c r="A28" t="s">
        <v>20</v>
      </c>
      <c r="B28" s="1">
        <v>1000</v>
      </c>
    </row>
    <row r="30" spans="1:2" x14ac:dyDescent="0.25">
      <c r="A30" s="2" t="s">
        <v>24</v>
      </c>
      <c r="B30" s="4">
        <f>B18-B25+B27-B28</f>
        <v>-50000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Åsmund Lie</dc:creator>
  <cp:lastModifiedBy>Åsmund Lie</cp:lastModifiedBy>
  <cp:lastPrinted>2023-06-01T07:15:01Z</cp:lastPrinted>
  <dcterms:created xsi:type="dcterms:W3CDTF">2023-06-01T07:08:30Z</dcterms:created>
  <dcterms:modified xsi:type="dcterms:W3CDTF">2024-03-15T20:15:37Z</dcterms:modified>
</cp:coreProperties>
</file>